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民医院\2024\中央空调层流维保招标202405\"/>
    </mc:Choice>
  </mc:AlternateContent>
  <bookViews>
    <workbookView xWindow="0" yWindow="0" windowWidth="20745" windowHeight="9555"/>
  </bookViews>
  <sheets>
    <sheet name="过滤器明细清单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4" l="1"/>
  <c r="C49" i="4"/>
  <c r="C41" i="4"/>
  <c r="C32" i="4"/>
  <c r="K28" i="4"/>
  <c r="J28" i="4"/>
  <c r="C19" i="4"/>
  <c r="C10" i="4"/>
</calcChain>
</file>

<file path=xl/sharedStrings.xml><?xml version="1.0" encoding="utf-8"?>
<sst xmlns="http://schemas.openxmlformats.org/spreadsheetml/2006/main" count="142" uniqueCount="77">
  <si>
    <t>科室：供应室</t>
  </si>
  <si>
    <t>名    称</t>
  </si>
  <si>
    <t>规  格 (mm)W×H×D</t>
  </si>
  <si>
    <t>数 量（个）</t>
  </si>
  <si>
    <t>单 价（元）</t>
  </si>
  <si>
    <t>总 价（元）</t>
  </si>
  <si>
    <t>初效板式过滤器</t>
  </si>
  <si>
    <t>730*520*46</t>
  </si>
  <si>
    <t>中效袋式过滤器</t>
  </si>
  <si>
    <t>570*510*381</t>
  </si>
  <si>
    <t>高效过滤器</t>
  </si>
  <si>
    <t>630*630*220</t>
  </si>
  <si>
    <t>484*484*220</t>
  </si>
  <si>
    <t>320*320*220</t>
  </si>
  <si>
    <t>合计</t>
  </si>
  <si>
    <t>405*405*46</t>
  </si>
  <si>
    <t>595*595*46</t>
  </si>
  <si>
    <t>595*290*46</t>
  </si>
  <si>
    <t>405*405*381</t>
  </si>
  <si>
    <t>595*595*381</t>
  </si>
  <si>
    <t>材料</t>
  </si>
  <si>
    <t>税</t>
  </si>
  <si>
    <t>刘工资</t>
  </si>
  <si>
    <t>595*290*381</t>
  </si>
  <si>
    <t>初中效8580元</t>
  </si>
  <si>
    <t>495*495*292</t>
  </si>
  <si>
    <t>610*305*292</t>
  </si>
  <si>
    <t>新风初效板式过滤器</t>
  </si>
  <si>
    <t>785*485*46</t>
  </si>
  <si>
    <t>495*495*46</t>
  </si>
  <si>
    <t>592*495*46</t>
  </si>
  <si>
    <t>495*495*381-6P</t>
  </si>
  <si>
    <t>592*495*381-6P</t>
  </si>
  <si>
    <t>880*270*19</t>
  </si>
  <si>
    <t>490*380*46</t>
  </si>
  <si>
    <t>592*290*46</t>
  </si>
  <si>
    <t>592*592*46</t>
  </si>
  <si>
    <t>592*490*46</t>
  </si>
  <si>
    <t>592*390*46</t>
  </si>
  <si>
    <t>592*285*46</t>
  </si>
  <si>
    <t>490*490*46</t>
  </si>
  <si>
    <t>592*290*381</t>
  </si>
  <si>
    <t>592*592*381</t>
  </si>
  <si>
    <t>592*490*381</t>
  </si>
  <si>
    <t>592*380*381</t>
  </si>
  <si>
    <t>592*285*381</t>
  </si>
  <si>
    <t>490*490*381</t>
  </si>
  <si>
    <t>480*480*19</t>
  </si>
  <si>
    <t>中效板式过滤器</t>
  </si>
  <si>
    <t>315*490*69</t>
  </si>
  <si>
    <t>790*315*69</t>
  </si>
  <si>
    <t>1035*753*96</t>
  </si>
  <si>
    <t>935*390*96</t>
  </si>
  <si>
    <t>955*753*96</t>
  </si>
  <si>
    <t>1035*553*96</t>
  </si>
  <si>
    <t>635*390*96</t>
  </si>
  <si>
    <t>955*553*96</t>
  </si>
  <si>
    <t>1035*640*96</t>
  </si>
  <si>
    <t>435*390*96</t>
  </si>
  <si>
    <t>955*640*96</t>
  </si>
  <si>
    <t>科室：检验科</t>
    <phoneticPr fontId="4" type="noConversion"/>
  </si>
  <si>
    <t xml:space="preserve">科室：腔镜中心 </t>
    <phoneticPr fontId="4" type="noConversion"/>
  </si>
  <si>
    <t>科室：新生儿科</t>
    <phoneticPr fontId="4" type="noConversion"/>
  </si>
  <si>
    <t>科室：重症监护室</t>
    <phoneticPr fontId="4" type="noConversion"/>
  </si>
  <si>
    <t>科室：手术室</t>
    <phoneticPr fontId="4" type="noConversion"/>
  </si>
  <si>
    <t>附件二：过滤器明细清单</t>
    <phoneticPr fontId="4" type="noConversion"/>
  </si>
  <si>
    <t>495*495*381</t>
  </si>
  <si>
    <t>320*320*90</t>
  </si>
  <si>
    <t>484*484*90</t>
  </si>
  <si>
    <t>630*630*90</t>
  </si>
  <si>
    <t>592*395*46</t>
  </si>
  <si>
    <t>592*395*381</t>
  </si>
  <si>
    <t>592*495*381</t>
  </si>
  <si>
    <t>380*380*19</t>
  </si>
  <si>
    <t>380*580*19</t>
  </si>
  <si>
    <t>495*395*46</t>
    <phoneticPr fontId="4" type="noConversion"/>
  </si>
  <si>
    <t>更换次数（一年）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</si>
</sst>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楷体_GB2312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58" workbookViewId="0">
      <selection activeCell="R82" sqref="R82"/>
    </sheetView>
  </sheetViews>
  <sheetFormatPr defaultColWidth="8.875" defaultRowHeight="13.5"/>
  <cols>
    <col min="1" max="1" width="19.25" style="1" customWidth="1"/>
    <col min="2" max="2" width="19.25" style="2" customWidth="1"/>
    <col min="3" max="3" width="9" style="2" customWidth="1"/>
    <col min="4" max="4" width="11" style="3" customWidth="1"/>
    <col min="5" max="5" width="9.375" style="2" customWidth="1"/>
    <col min="6" max="6" width="8.875" style="2" customWidth="1"/>
    <col min="7" max="7" width="11.375" style="2" customWidth="1"/>
    <col min="8" max="8" width="15.25" hidden="1" customWidth="1"/>
    <col min="9" max="11" width="8.875" hidden="1" customWidth="1"/>
  </cols>
  <sheetData>
    <row r="1" spans="1:7" ht="27" customHeight="1">
      <c r="A1" s="11" t="s">
        <v>65</v>
      </c>
      <c r="B1" s="10"/>
      <c r="C1" s="10"/>
      <c r="D1" s="10"/>
      <c r="E1" s="10"/>
      <c r="F1" s="10"/>
      <c r="G1" s="10"/>
    </row>
    <row r="2" spans="1:7" ht="30.75" customHeight="1">
      <c r="A2" s="13" t="s">
        <v>0</v>
      </c>
      <c r="B2" s="13"/>
      <c r="C2" s="13"/>
      <c r="D2" s="13"/>
      <c r="E2" s="13"/>
      <c r="F2" s="13"/>
      <c r="G2" s="13"/>
    </row>
    <row r="3" spans="1:7" ht="22.5" customHeight="1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76</v>
      </c>
      <c r="G3" s="15" t="s">
        <v>5</v>
      </c>
    </row>
    <row r="4" spans="1:7" ht="22.5" customHeight="1">
      <c r="A4" s="14"/>
      <c r="B4" s="15"/>
      <c r="C4" s="15"/>
      <c r="D4" s="15"/>
      <c r="E4" s="15"/>
      <c r="F4" s="15"/>
      <c r="G4" s="15"/>
    </row>
    <row r="5" spans="1:7" ht="22.5" customHeight="1">
      <c r="A5" s="16" t="s">
        <v>6</v>
      </c>
      <c r="B5" s="9" t="s">
        <v>7</v>
      </c>
      <c r="C5" s="9">
        <v>4</v>
      </c>
      <c r="D5" s="9"/>
      <c r="E5" s="4"/>
      <c r="F5" s="4">
        <v>6</v>
      </c>
      <c r="G5" s="4"/>
    </row>
    <row r="6" spans="1:7" ht="22.5" customHeight="1">
      <c r="A6" s="16" t="s">
        <v>8</v>
      </c>
      <c r="B6" s="4" t="s">
        <v>9</v>
      </c>
      <c r="C6" s="4">
        <v>6</v>
      </c>
      <c r="D6" s="9"/>
      <c r="E6" s="4"/>
      <c r="F6" s="4">
        <v>4</v>
      </c>
      <c r="G6" s="4"/>
    </row>
    <row r="7" spans="1:7" ht="22.5" customHeight="1">
      <c r="A7" s="17" t="s">
        <v>10</v>
      </c>
      <c r="B7" s="18" t="s">
        <v>11</v>
      </c>
      <c r="C7" s="9">
        <v>5</v>
      </c>
      <c r="D7" s="9"/>
      <c r="E7" s="4"/>
      <c r="F7" s="4">
        <v>1</v>
      </c>
      <c r="G7" s="4"/>
    </row>
    <row r="8" spans="1:7" ht="22.5" customHeight="1">
      <c r="A8" s="17"/>
      <c r="B8" s="18" t="s">
        <v>12</v>
      </c>
      <c r="C8" s="9">
        <v>8</v>
      </c>
      <c r="D8" s="9"/>
      <c r="E8" s="4"/>
      <c r="F8" s="4">
        <v>1</v>
      </c>
      <c r="G8" s="4"/>
    </row>
    <row r="9" spans="1:7" ht="22.5" customHeight="1">
      <c r="A9" s="17"/>
      <c r="B9" s="18" t="s">
        <v>13</v>
      </c>
      <c r="C9" s="9">
        <v>8</v>
      </c>
      <c r="D9" s="9"/>
      <c r="E9" s="4"/>
      <c r="F9" s="4">
        <v>1</v>
      </c>
      <c r="G9" s="4"/>
    </row>
    <row r="10" spans="1:7" ht="22.5" customHeight="1">
      <c r="A10" s="19" t="s">
        <v>14</v>
      </c>
      <c r="B10" s="19"/>
      <c r="C10" s="20">
        <f>SUM(C5:C9)</f>
        <v>31</v>
      </c>
      <c r="D10" s="12"/>
      <c r="E10" s="20"/>
      <c r="F10" s="20"/>
      <c r="G10" s="12"/>
    </row>
    <row r="11" spans="1:7" ht="30.75" customHeight="1">
      <c r="A11" s="13" t="s">
        <v>60</v>
      </c>
      <c r="B11" s="13"/>
      <c r="C11" s="13"/>
      <c r="D11" s="13"/>
      <c r="E11" s="13"/>
      <c r="F11" s="13"/>
      <c r="G11" s="13"/>
    </row>
    <row r="12" spans="1:7" ht="22.5" customHeight="1">
      <c r="A12" s="14" t="s">
        <v>1</v>
      </c>
      <c r="B12" s="15" t="s">
        <v>2</v>
      </c>
      <c r="C12" s="15" t="s">
        <v>3</v>
      </c>
      <c r="D12" s="15" t="s">
        <v>4</v>
      </c>
      <c r="E12" s="15" t="s">
        <v>5</v>
      </c>
      <c r="F12" s="15" t="s">
        <v>76</v>
      </c>
      <c r="G12" s="15" t="s">
        <v>5</v>
      </c>
    </row>
    <row r="13" spans="1:7" ht="22.5" customHeight="1">
      <c r="A13" s="14"/>
      <c r="B13" s="15"/>
      <c r="C13" s="15"/>
      <c r="D13" s="15"/>
      <c r="E13" s="15"/>
      <c r="F13" s="15"/>
      <c r="G13" s="15"/>
    </row>
    <row r="14" spans="1:7" ht="22.5" customHeight="1">
      <c r="A14" s="16" t="s">
        <v>6</v>
      </c>
      <c r="B14" s="9" t="s">
        <v>75</v>
      </c>
      <c r="C14" s="9">
        <v>6</v>
      </c>
      <c r="D14" s="9"/>
      <c r="E14" s="4"/>
      <c r="F14" s="4">
        <v>6</v>
      </c>
      <c r="G14" s="4"/>
    </row>
    <row r="15" spans="1:7" ht="22.5" customHeight="1">
      <c r="A15" s="16" t="s">
        <v>8</v>
      </c>
      <c r="B15" s="9" t="s">
        <v>66</v>
      </c>
      <c r="C15" s="4">
        <v>6</v>
      </c>
      <c r="D15" s="9"/>
      <c r="E15" s="4"/>
      <c r="F15" s="4">
        <v>4</v>
      </c>
      <c r="G15" s="4"/>
    </row>
    <row r="16" spans="1:7" ht="22.5" customHeight="1">
      <c r="A16" s="17" t="s">
        <v>10</v>
      </c>
      <c r="B16" s="18" t="s">
        <v>67</v>
      </c>
      <c r="C16" s="9">
        <v>4</v>
      </c>
      <c r="D16" s="9"/>
      <c r="E16" s="4"/>
      <c r="F16" s="4">
        <v>1</v>
      </c>
      <c r="G16" s="4"/>
    </row>
    <row r="17" spans="1:11" ht="22.5" customHeight="1">
      <c r="A17" s="17"/>
      <c r="B17" s="18" t="s">
        <v>68</v>
      </c>
      <c r="C17" s="9">
        <v>7</v>
      </c>
      <c r="D17" s="9"/>
      <c r="E17" s="4"/>
      <c r="F17" s="4">
        <v>1</v>
      </c>
      <c r="G17" s="4"/>
    </row>
    <row r="18" spans="1:11" ht="22.5" customHeight="1">
      <c r="A18" s="17"/>
      <c r="B18" s="18" t="s">
        <v>69</v>
      </c>
      <c r="C18" s="9">
        <v>5</v>
      </c>
      <c r="D18" s="9"/>
      <c r="E18" s="4"/>
      <c r="F18" s="4">
        <v>1</v>
      </c>
      <c r="G18" s="4"/>
    </row>
    <row r="19" spans="1:11" ht="22.5" customHeight="1">
      <c r="A19" s="19" t="s">
        <v>14</v>
      </c>
      <c r="B19" s="19"/>
      <c r="C19" s="20">
        <f>SUM(C14:C18)</f>
        <v>28</v>
      </c>
      <c r="D19" s="12"/>
      <c r="E19" s="20"/>
      <c r="F19" s="20"/>
      <c r="G19" s="12"/>
    </row>
    <row r="20" spans="1:11" ht="30.75" customHeight="1">
      <c r="A20" s="13" t="s">
        <v>61</v>
      </c>
      <c r="B20" s="13"/>
      <c r="C20" s="13"/>
      <c r="D20" s="13"/>
      <c r="E20" s="13"/>
      <c r="F20" s="13"/>
      <c r="G20" s="13"/>
    </row>
    <row r="21" spans="1:11" ht="22.5" customHeight="1">
      <c r="A21" s="14" t="s">
        <v>1</v>
      </c>
      <c r="B21" s="15" t="s">
        <v>2</v>
      </c>
      <c r="C21" s="15" t="s">
        <v>3</v>
      </c>
      <c r="D21" s="15" t="s">
        <v>4</v>
      </c>
      <c r="E21" s="15" t="s">
        <v>5</v>
      </c>
      <c r="F21" s="15" t="s">
        <v>76</v>
      </c>
      <c r="G21" s="15" t="s">
        <v>5</v>
      </c>
    </row>
    <row r="22" spans="1:11" ht="22.5" customHeight="1">
      <c r="A22" s="14"/>
      <c r="B22" s="15"/>
      <c r="C22" s="15"/>
      <c r="D22" s="15"/>
      <c r="E22" s="15"/>
      <c r="F22" s="15"/>
      <c r="G22" s="15"/>
    </row>
    <row r="23" spans="1:11" ht="22.5" customHeight="1">
      <c r="A23" s="17" t="s">
        <v>6</v>
      </c>
      <c r="B23" s="18" t="s">
        <v>15</v>
      </c>
      <c r="C23" s="9">
        <v>14</v>
      </c>
      <c r="D23" s="9"/>
      <c r="E23" s="4"/>
      <c r="F23" s="4">
        <v>6</v>
      </c>
      <c r="G23" s="4"/>
    </row>
    <row r="24" spans="1:11" ht="22.5" customHeight="1">
      <c r="A24" s="17"/>
      <c r="B24" s="21" t="s">
        <v>16</v>
      </c>
      <c r="C24" s="9">
        <v>4</v>
      </c>
      <c r="D24" s="9"/>
      <c r="E24" s="4"/>
      <c r="F24" s="4">
        <v>6</v>
      </c>
      <c r="G24" s="4"/>
    </row>
    <row r="25" spans="1:11" ht="22.5" customHeight="1">
      <c r="A25" s="17"/>
      <c r="B25" s="21" t="s">
        <v>17</v>
      </c>
      <c r="C25" s="9">
        <v>4</v>
      </c>
      <c r="D25" s="9"/>
      <c r="E25" s="4"/>
      <c r="F25" s="4">
        <v>6</v>
      </c>
      <c r="G25" s="4"/>
    </row>
    <row r="26" spans="1:11" ht="22.5" customHeight="1">
      <c r="A26" s="17" t="s">
        <v>8</v>
      </c>
      <c r="B26" s="18" t="s">
        <v>18</v>
      </c>
      <c r="C26" s="9">
        <v>14</v>
      </c>
      <c r="D26" s="9"/>
      <c r="E26" s="4"/>
      <c r="F26" s="4">
        <v>4</v>
      </c>
      <c r="G26" s="4"/>
    </row>
    <row r="27" spans="1:11" ht="22.5" customHeight="1">
      <c r="A27" s="17"/>
      <c r="B27" s="18" t="s">
        <v>19</v>
      </c>
      <c r="C27" s="9">
        <v>4</v>
      </c>
      <c r="D27" s="9"/>
      <c r="E27" s="4"/>
      <c r="F27" s="4">
        <v>4</v>
      </c>
      <c r="G27" s="4"/>
      <c r="I27" s="6" t="s">
        <v>20</v>
      </c>
      <c r="J27" s="6" t="s">
        <v>21</v>
      </c>
      <c r="K27" s="6" t="s">
        <v>22</v>
      </c>
    </row>
    <row r="28" spans="1:11" ht="22.5" customHeight="1">
      <c r="A28" s="17"/>
      <c r="B28" s="18" t="s">
        <v>23</v>
      </c>
      <c r="C28" s="9">
        <v>4</v>
      </c>
      <c r="D28" s="9"/>
      <c r="E28" s="4"/>
      <c r="F28" s="4">
        <v>4</v>
      </c>
      <c r="G28" s="4"/>
      <c r="H28" s="6" t="s">
        <v>24</v>
      </c>
      <c r="I28" s="7">
        <v>1366</v>
      </c>
      <c r="J28">
        <f>8580*0.04</f>
        <v>343.2</v>
      </c>
      <c r="K28">
        <f>8580*0.02</f>
        <v>171.6</v>
      </c>
    </row>
    <row r="29" spans="1:11" ht="22.5" customHeight="1">
      <c r="A29" s="17" t="s">
        <v>10</v>
      </c>
      <c r="B29" s="18" t="s">
        <v>25</v>
      </c>
      <c r="C29" s="9">
        <v>2</v>
      </c>
      <c r="D29" s="9"/>
      <c r="E29" s="4"/>
      <c r="F29" s="4">
        <v>1</v>
      </c>
      <c r="G29" s="4"/>
    </row>
    <row r="30" spans="1:11" ht="22.5" customHeight="1">
      <c r="A30" s="17"/>
      <c r="B30" s="18" t="s">
        <v>26</v>
      </c>
      <c r="C30" s="9">
        <v>12</v>
      </c>
      <c r="D30" s="9"/>
      <c r="E30" s="4"/>
      <c r="F30" s="4">
        <v>1</v>
      </c>
      <c r="G30" s="4"/>
    </row>
    <row r="31" spans="1:11" ht="22.5" customHeight="1">
      <c r="A31" s="17"/>
      <c r="B31" s="18" t="s">
        <v>12</v>
      </c>
      <c r="C31" s="9">
        <v>19</v>
      </c>
      <c r="D31" s="9"/>
      <c r="E31" s="4"/>
      <c r="F31" s="4">
        <v>1</v>
      </c>
      <c r="G31" s="4"/>
    </row>
    <row r="32" spans="1:11" ht="22.5" customHeight="1">
      <c r="A32" s="19" t="s">
        <v>14</v>
      </c>
      <c r="B32" s="19"/>
      <c r="C32" s="20">
        <f>SUM(C23:C31)</f>
        <v>77</v>
      </c>
      <c r="D32" s="12"/>
      <c r="E32" s="20"/>
      <c r="F32" s="20"/>
      <c r="G32" s="12"/>
    </row>
    <row r="33" spans="1:7" ht="30.75" customHeight="1">
      <c r="A33" s="13" t="s">
        <v>62</v>
      </c>
      <c r="B33" s="13"/>
      <c r="C33" s="13"/>
      <c r="D33" s="13"/>
      <c r="E33" s="13"/>
      <c r="F33" s="13"/>
      <c r="G33" s="13"/>
    </row>
    <row r="34" spans="1:7" ht="22.5" customHeight="1">
      <c r="A34" s="14" t="s">
        <v>1</v>
      </c>
      <c r="B34" s="15" t="s">
        <v>2</v>
      </c>
      <c r="C34" s="15" t="s">
        <v>3</v>
      </c>
      <c r="D34" s="15" t="s">
        <v>4</v>
      </c>
      <c r="E34" s="15" t="s">
        <v>5</v>
      </c>
      <c r="F34" s="15" t="s">
        <v>76</v>
      </c>
      <c r="G34" s="15" t="s">
        <v>5</v>
      </c>
    </row>
    <row r="35" spans="1:7" ht="22.5" customHeight="1">
      <c r="A35" s="14"/>
      <c r="B35" s="15"/>
      <c r="C35" s="15"/>
      <c r="D35" s="15"/>
      <c r="E35" s="15"/>
      <c r="F35" s="15"/>
      <c r="G35" s="15"/>
    </row>
    <row r="36" spans="1:7" ht="24.75" customHeight="1">
      <c r="A36" s="16" t="s">
        <v>6</v>
      </c>
      <c r="B36" s="21" t="s">
        <v>70</v>
      </c>
      <c r="C36" s="9">
        <v>6</v>
      </c>
      <c r="D36" s="9"/>
      <c r="E36" s="4"/>
      <c r="F36" s="4">
        <v>6</v>
      </c>
      <c r="G36" s="4"/>
    </row>
    <row r="37" spans="1:7" ht="24.75" customHeight="1">
      <c r="A37" s="16" t="s">
        <v>6</v>
      </c>
      <c r="B37" s="21" t="s">
        <v>30</v>
      </c>
      <c r="C37" s="9">
        <v>3</v>
      </c>
      <c r="D37" s="9"/>
      <c r="E37" s="4"/>
      <c r="F37" s="4">
        <v>6</v>
      </c>
      <c r="G37" s="4"/>
    </row>
    <row r="38" spans="1:7" ht="30.75" customHeight="1">
      <c r="A38" s="16" t="s">
        <v>27</v>
      </c>
      <c r="B38" s="21" t="s">
        <v>28</v>
      </c>
      <c r="C38" s="9">
        <v>1</v>
      </c>
      <c r="D38" s="9"/>
      <c r="E38" s="4"/>
      <c r="F38" s="4">
        <v>6</v>
      </c>
      <c r="G38" s="4"/>
    </row>
    <row r="39" spans="1:7" ht="24.75" customHeight="1">
      <c r="A39" s="16" t="s">
        <v>8</v>
      </c>
      <c r="B39" s="21" t="s">
        <v>71</v>
      </c>
      <c r="C39" s="9">
        <v>6</v>
      </c>
      <c r="D39" s="9"/>
      <c r="E39" s="4"/>
      <c r="F39" s="4">
        <v>4</v>
      </c>
      <c r="G39" s="4"/>
    </row>
    <row r="40" spans="1:7" ht="24.75" customHeight="1">
      <c r="A40" s="16" t="s">
        <v>8</v>
      </c>
      <c r="B40" s="21" t="s">
        <v>72</v>
      </c>
      <c r="C40" s="9">
        <v>3</v>
      </c>
      <c r="D40" s="9"/>
      <c r="E40" s="4"/>
      <c r="F40" s="4">
        <v>4</v>
      </c>
      <c r="G40" s="4"/>
    </row>
    <row r="41" spans="1:7" ht="22.5" customHeight="1">
      <c r="A41" s="19" t="s">
        <v>14</v>
      </c>
      <c r="B41" s="19"/>
      <c r="C41" s="20">
        <f>SUM(C36:C40)</f>
        <v>19</v>
      </c>
      <c r="D41" s="12"/>
      <c r="E41" s="20"/>
      <c r="F41" s="20"/>
      <c r="G41" s="12"/>
    </row>
    <row r="42" spans="1:7" ht="30.75" customHeight="1">
      <c r="A42" s="13" t="s">
        <v>63</v>
      </c>
      <c r="B42" s="13"/>
      <c r="C42" s="13"/>
      <c r="D42" s="13"/>
      <c r="E42" s="13"/>
      <c r="F42" s="13"/>
      <c r="G42" s="13"/>
    </row>
    <row r="43" spans="1:7" ht="22.5" customHeight="1">
      <c r="A43" s="14" t="s">
        <v>1</v>
      </c>
      <c r="B43" s="15" t="s">
        <v>2</v>
      </c>
      <c r="C43" s="15" t="s">
        <v>3</v>
      </c>
      <c r="D43" s="15" t="s">
        <v>4</v>
      </c>
      <c r="E43" s="15" t="s">
        <v>5</v>
      </c>
      <c r="F43" s="15" t="s">
        <v>76</v>
      </c>
      <c r="G43" s="15" t="s">
        <v>5</v>
      </c>
    </row>
    <row r="44" spans="1:7" ht="22.5" customHeight="1">
      <c r="A44" s="14"/>
      <c r="B44" s="15"/>
      <c r="C44" s="15"/>
      <c r="D44" s="15"/>
      <c r="E44" s="15"/>
      <c r="F44" s="15"/>
      <c r="G44" s="15"/>
    </row>
    <row r="45" spans="1:7" ht="22.5" customHeight="1">
      <c r="A45" s="17" t="s">
        <v>6</v>
      </c>
      <c r="B45" s="9" t="s">
        <v>29</v>
      </c>
      <c r="C45" s="9">
        <v>4</v>
      </c>
      <c r="D45" s="9"/>
      <c r="E45" s="4"/>
      <c r="F45" s="4">
        <v>6</v>
      </c>
      <c r="G45" s="4"/>
    </row>
    <row r="46" spans="1:7" ht="22.5" customHeight="1">
      <c r="A46" s="17"/>
      <c r="B46" s="9" t="s">
        <v>30</v>
      </c>
      <c r="C46" s="9">
        <v>2</v>
      </c>
      <c r="D46" s="9"/>
      <c r="E46" s="4"/>
      <c r="F46" s="4">
        <v>6</v>
      </c>
      <c r="G46" s="4"/>
    </row>
    <row r="47" spans="1:7" ht="22.5" customHeight="1">
      <c r="A47" s="17" t="s">
        <v>8</v>
      </c>
      <c r="B47" s="9" t="s">
        <v>31</v>
      </c>
      <c r="C47" s="9">
        <v>4</v>
      </c>
      <c r="D47" s="9"/>
      <c r="E47" s="4"/>
      <c r="F47" s="4">
        <v>4</v>
      </c>
      <c r="G47" s="4"/>
    </row>
    <row r="48" spans="1:7" ht="22.5" customHeight="1">
      <c r="A48" s="17"/>
      <c r="B48" s="9" t="s">
        <v>32</v>
      </c>
      <c r="C48" s="9">
        <v>2</v>
      </c>
      <c r="D48" s="9"/>
      <c r="E48" s="4"/>
      <c r="F48" s="4">
        <v>4</v>
      </c>
      <c r="G48" s="4"/>
    </row>
    <row r="49" spans="1:7" ht="22.5" customHeight="1">
      <c r="A49" s="19" t="s">
        <v>14</v>
      </c>
      <c r="B49" s="19"/>
      <c r="C49" s="20">
        <f>SUM(C45:C48)</f>
        <v>12</v>
      </c>
      <c r="D49" s="12"/>
      <c r="E49" s="20"/>
      <c r="F49" s="20"/>
      <c r="G49" s="12"/>
    </row>
    <row r="50" spans="1:7" ht="30.75" customHeight="1">
      <c r="A50" s="13" t="s">
        <v>64</v>
      </c>
      <c r="B50" s="13"/>
      <c r="C50" s="13"/>
      <c r="D50" s="13"/>
      <c r="E50" s="13"/>
      <c r="F50" s="13"/>
      <c r="G50" s="13"/>
    </row>
    <row r="51" spans="1:7" ht="22.5" customHeight="1">
      <c r="A51" s="14" t="s">
        <v>1</v>
      </c>
      <c r="B51" s="15" t="s">
        <v>2</v>
      </c>
      <c r="C51" s="15" t="s">
        <v>3</v>
      </c>
      <c r="D51" s="15" t="s">
        <v>4</v>
      </c>
      <c r="E51" s="15" t="s">
        <v>5</v>
      </c>
      <c r="F51" s="15" t="s">
        <v>76</v>
      </c>
      <c r="G51" s="15" t="s">
        <v>5</v>
      </c>
    </row>
    <row r="52" spans="1:7" ht="22.5" customHeight="1">
      <c r="A52" s="14"/>
      <c r="B52" s="15"/>
      <c r="C52" s="15"/>
      <c r="D52" s="15"/>
      <c r="E52" s="15"/>
      <c r="F52" s="15"/>
      <c r="G52" s="15"/>
    </row>
    <row r="53" spans="1:7" ht="22.5" customHeight="1">
      <c r="A53" s="17" t="s">
        <v>6</v>
      </c>
      <c r="B53" s="9" t="s">
        <v>33</v>
      </c>
      <c r="C53" s="9">
        <v>6</v>
      </c>
      <c r="D53" s="9"/>
      <c r="E53" s="4"/>
      <c r="F53" s="4">
        <v>12</v>
      </c>
      <c r="G53" s="4"/>
    </row>
    <row r="54" spans="1:7" ht="22.5" customHeight="1">
      <c r="A54" s="17"/>
      <c r="B54" s="9" t="s">
        <v>34</v>
      </c>
      <c r="C54" s="9">
        <v>1</v>
      </c>
      <c r="D54" s="9"/>
      <c r="E54" s="4"/>
      <c r="F54" s="4">
        <v>12</v>
      </c>
      <c r="G54" s="4"/>
    </row>
    <row r="55" spans="1:7" ht="22.5" customHeight="1">
      <c r="A55" s="17"/>
      <c r="B55" s="9" t="s">
        <v>35</v>
      </c>
      <c r="C55" s="9">
        <v>3</v>
      </c>
      <c r="D55" s="9"/>
      <c r="E55" s="4"/>
      <c r="F55" s="4">
        <v>12</v>
      </c>
      <c r="G55" s="4"/>
    </row>
    <row r="56" spans="1:7" ht="22.5" customHeight="1">
      <c r="A56" s="17"/>
      <c r="B56" s="9" t="s">
        <v>36</v>
      </c>
      <c r="C56" s="9">
        <v>2</v>
      </c>
      <c r="D56" s="9"/>
      <c r="E56" s="4"/>
      <c r="F56" s="4">
        <v>12</v>
      </c>
      <c r="G56" s="4"/>
    </row>
    <row r="57" spans="1:7" ht="22.5" customHeight="1">
      <c r="A57" s="17"/>
      <c r="B57" s="4" t="s">
        <v>37</v>
      </c>
      <c r="C57" s="4">
        <v>19</v>
      </c>
      <c r="D57" s="9"/>
      <c r="E57" s="4"/>
      <c r="F57" s="4">
        <v>12</v>
      </c>
      <c r="G57" s="4"/>
    </row>
    <row r="58" spans="1:7" ht="22.5" customHeight="1">
      <c r="A58" s="17"/>
      <c r="B58" s="4" t="s">
        <v>38</v>
      </c>
      <c r="C58" s="4">
        <v>1</v>
      </c>
      <c r="D58" s="9"/>
      <c r="E58" s="4"/>
      <c r="F58" s="4">
        <v>12</v>
      </c>
      <c r="G58" s="4"/>
    </row>
    <row r="59" spans="1:7" ht="22.5" customHeight="1">
      <c r="A59" s="17"/>
      <c r="B59" s="4" t="s">
        <v>39</v>
      </c>
      <c r="C59" s="4">
        <v>15</v>
      </c>
      <c r="D59" s="9"/>
      <c r="E59" s="4"/>
      <c r="F59" s="4">
        <v>12</v>
      </c>
      <c r="G59" s="4"/>
    </row>
    <row r="60" spans="1:7" ht="22.5" customHeight="1">
      <c r="A60" s="17"/>
      <c r="B60" s="22" t="s">
        <v>40</v>
      </c>
      <c r="C60" s="22">
        <v>3</v>
      </c>
      <c r="D60" s="5"/>
      <c r="E60" s="4"/>
      <c r="F60" s="4">
        <v>12</v>
      </c>
      <c r="G60" s="4"/>
    </row>
    <row r="61" spans="1:7" ht="22.5" customHeight="1">
      <c r="A61" s="17" t="s">
        <v>8</v>
      </c>
      <c r="B61" s="9" t="s">
        <v>41</v>
      </c>
      <c r="C61" s="9">
        <v>3</v>
      </c>
      <c r="D61" s="9"/>
      <c r="E61" s="4"/>
      <c r="F61" s="4">
        <v>4</v>
      </c>
      <c r="G61" s="4"/>
    </row>
    <row r="62" spans="1:7" ht="22.5" customHeight="1">
      <c r="A62" s="17"/>
      <c r="B62" s="9" t="s">
        <v>42</v>
      </c>
      <c r="C62" s="9">
        <v>2</v>
      </c>
      <c r="D62" s="9"/>
      <c r="E62" s="4"/>
      <c r="F62" s="4">
        <v>4</v>
      </c>
      <c r="G62" s="4"/>
    </row>
    <row r="63" spans="1:7" ht="22.5" customHeight="1">
      <c r="A63" s="17"/>
      <c r="B63" s="4" t="s">
        <v>43</v>
      </c>
      <c r="C63" s="4">
        <v>19</v>
      </c>
      <c r="D63" s="9"/>
      <c r="E63" s="4"/>
      <c r="F63" s="4">
        <v>4</v>
      </c>
      <c r="G63" s="4"/>
    </row>
    <row r="64" spans="1:7" ht="22.5" customHeight="1">
      <c r="A64" s="17"/>
      <c r="B64" s="4" t="s">
        <v>44</v>
      </c>
      <c r="C64" s="4">
        <v>1</v>
      </c>
      <c r="D64" s="9"/>
      <c r="E64" s="4"/>
      <c r="F64" s="4">
        <v>4</v>
      </c>
      <c r="G64" s="4"/>
    </row>
    <row r="65" spans="1:12" ht="22.5" customHeight="1">
      <c r="A65" s="17"/>
      <c r="B65" s="4" t="s">
        <v>45</v>
      </c>
      <c r="C65" s="4">
        <v>15</v>
      </c>
      <c r="D65" s="9"/>
      <c r="E65" s="4"/>
      <c r="F65" s="4">
        <v>4</v>
      </c>
      <c r="G65" s="4"/>
    </row>
    <row r="66" spans="1:12" ht="22.5" customHeight="1">
      <c r="A66" s="17"/>
      <c r="B66" s="22" t="s">
        <v>46</v>
      </c>
      <c r="C66" s="22">
        <v>3</v>
      </c>
      <c r="D66" s="9"/>
      <c r="E66" s="4"/>
      <c r="F66" s="4">
        <v>4</v>
      </c>
      <c r="G66" s="4"/>
      <c r="I66" s="6" t="s">
        <v>20</v>
      </c>
      <c r="J66" s="6" t="s">
        <v>21</v>
      </c>
      <c r="K66" s="6" t="s">
        <v>22</v>
      </c>
      <c r="L66" s="8"/>
    </row>
    <row r="67" spans="1:12" ht="22.5" customHeight="1">
      <c r="A67" s="17" t="s">
        <v>6</v>
      </c>
      <c r="B67" s="18" t="s">
        <v>73</v>
      </c>
      <c r="C67" s="18">
        <v>17</v>
      </c>
      <c r="D67" s="9"/>
      <c r="E67" s="4"/>
      <c r="F67" s="4">
        <v>12</v>
      </c>
      <c r="G67" s="4"/>
      <c r="I67" s="6"/>
      <c r="J67" s="6"/>
      <c r="K67" s="6"/>
      <c r="L67" s="8"/>
    </row>
    <row r="68" spans="1:12" ht="22.5" customHeight="1">
      <c r="A68" s="17"/>
      <c r="B68" s="18" t="s">
        <v>74</v>
      </c>
      <c r="C68" s="18">
        <v>23</v>
      </c>
      <c r="D68" s="9"/>
      <c r="E68" s="4"/>
      <c r="F68" s="4">
        <v>12</v>
      </c>
      <c r="G68" s="4"/>
      <c r="I68" s="6"/>
      <c r="J68" s="6"/>
      <c r="K68" s="6"/>
      <c r="L68" s="8"/>
    </row>
    <row r="69" spans="1:12" ht="22.5" customHeight="1">
      <c r="A69" s="17"/>
      <c r="B69" s="18" t="s">
        <v>47</v>
      </c>
      <c r="C69" s="18">
        <v>6</v>
      </c>
      <c r="D69" s="9"/>
      <c r="E69" s="4"/>
      <c r="F69" s="4">
        <v>12</v>
      </c>
      <c r="G69" s="4"/>
      <c r="I69" s="6"/>
      <c r="J69" s="6"/>
      <c r="K69" s="6"/>
      <c r="L69" s="8"/>
    </row>
    <row r="70" spans="1:12" ht="22.5" customHeight="1">
      <c r="A70" s="17" t="s">
        <v>48</v>
      </c>
      <c r="B70" s="18" t="s">
        <v>49</v>
      </c>
      <c r="C70" s="18">
        <v>40</v>
      </c>
      <c r="D70" s="9"/>
      <c r="E70" s="4"/>
      <c r="F70" s="4">
        <v>4</v>
      </c>
      <c r="G70" s="4"/>
      <c r="I70" s="6"/>
      <c r="J70" s="6"/>
      <c r="K70" s="6"/>
      <c r="L70" s="8"/>
    </row>
    <row r="71" spans="1:12" ht="22.5" customHeight="1">
      <c r="A71" s="17"/>
      <c r="B71" s="18" t="s">
        <v>50</v>
      </c>
      <c r="C71" s="18">
        <v>19</v>
      </c>
      <c r="D71" s="9"/>
      <c r="E71" s="4"/>
      <c r="F71" s="4">
        <v>4</v>
      </c>
      <c r="G71" s="4"/>
      <c r="I71" s="6"/>
      <c r="J71" s="6"/>
      <c r="K71" s="6"/>
      <c r="L71" s="8"/>
    </row>
    <row r="72" spans="1:12" ht="22.5" customHeight="1">
      <c r="A72" s="17" t="s">
        <v>10</v>
      </c>
      <c r="B72" s="9" t="s">
        <v>51</v>
      </c>
      <c r="C72" s="9">
        <v>6</v>
      </c>
      <c r="D72" s="9"/>
      <c r="E72" s="4"/>
      <c r="F72" s="4">
        <v>1</v>
      </c>
      <c r="G72" s="4"/>
    </row>
    <row r="73" spans="1:12" ht="22.5" customHeight="1">
      <c r="A73" s="17"/>
      <c r="B73" s="9" t="s">
        <v>52</v>
      </c>
      <c r="C73" s="9">
        <v>4</v>
      </c>
      <c r="D73" s="9"/>
      <c r="E73" s="4"/>
      <c r="F73" s="4">
        <v>1</v>
      </c>
      <c r="G73" s="4"/>
    </row>
    <row r="74" spans="1:12" ht="22.5" customHeight="1">
      <c r="A74" s="17"/>
      <c r="B74" s="9" t="s">
        <v>53</v>
      </c>
      <c r="C74" s="9">
        <v>6</v>
      </c>
      <c r="D74" s="9"/>
      <c r="E74" s="4"/>
      <c r="F74" s="4">
        <v>1</v>
      </c>
      <c r="G74" s="4"/>
    </row>
    <row r="75" spans="1:12" ht="22.5" customHeight="1">
      <c r="A75" s="17"/>
      <c r="B75" s="9" t="s">
        <v>54</v>
      </c>
      <c r="C75" s="9">
        <v>3</v>
      </c>
      <c r="D75" s="9"/>
      <c r="E75" s="4"/>
      <c r="F75" s="4">
        <v>1</v>
      </c>
      <c r="G75" s="4"/>
    </row>
    <row r="76" spans="1:12" ht="22.5" customHeight="1">
      <c r="A76" s="17"/>
      <c r="B76" s="9" t="s">
        <v>55</v>
      </c>
      <c r="C76" s="9">
        <v>2</v>
      </c>
      <c r="D76" s="9"/>
      <c r="E76" s="4"/>
      <c r="F76" s="4">
        <v>1</v>
      </c>
      <c r="G76" s="4"/>
    </row>
    <row r="77" spans="1:12" ht="22.5" customHeight="1">
      <c r="A77" s="17"/>
      <c r="B77" s="9" t="s">
        <v>56</v>
      </c>
      <c r="C77" s="9">
        <v>3</v>
      </c>
      <c r="D77" s="9"/>
      <c r="E77" s="4"/>
      <c r="F77" s="4">
        <v>1</v>
      </c>
      <c r="G77" s="4"/>
    </row>
    <row r="78" spans="1:12" ht="22.5" customHeight="1">
      <c r="A78" s="17"/>
      <c r="B78" s="9" t="s">
        <v>57</v>
      </c>
      <c r="C78" s="9">
        <v>9</v>
      </c>
      <c r="D78" s="9"/>
      <c r="E78" s="4"/>
      <c r="F78" s="4">
        <v>1</v>
      </c>
      <c r="G78" s="4"/>
    </row>
    <row r="79" spans="1:12" ht="22.5" customHeight="1">
      <c r="A79" s="17"/>
      <c r="B79" s="9" t="s">
        <v>58</v>
      </c>
      <c r="C79" s="9">
        <v>8</v>
      </c>
      <c r="D79" s="9"/>
      <c r="E79" s="4"/>
      <c r="F79" s="4">
        <v>1</v>
      </c>
      <c r="G79" s="4"/>
    </row>
    <row r="80" spans="1:12" ht="22.5" customHeight="1">
      <c r="A80" s="17"/>
      <c r="B80" s="9" t="s">
        <v>59</v>
      </c>
      <c r="C80" s="9">
        <v>9</v>
      </c>
      <c r="D80" s="9"/>
      <c r="E80" s="4"/>
      <c r="F80" s="4">
        <v>1</v>
      </c>
      <c r="G80" s="4"/>
    </row>
    <row r="81" spans="1:7" ht="22.5" customHeight="1">
      <c r="A81" s="17"/>
      <c r="B81" s="9" t="s">
        <v>13</v>
      </c>
      <c r="C81" s="9">
        <v>2</v>
      </c>
      <c r="D81" s="9"/>
      <c r="E81" s="4"/>
      <c r="F81" s="4">
        <v>1</v>
      </c>
      <c r="G81" s="4"/>
    </row>
    <row r="82" spans="1:7" ht="22.5" customHeight="1">
      <c r="A82" s="17"/>
      <c r="B82" s="9" t="s">
        <v>12</v>
      </c>
      <c r="C82" s="9">
        <v>3</v>
      </c>
      <c r="D82" s="9"/>
      <c r="E82" s="4"/>
      <c r="F82" s="4">
        <v>1</v>
      </c>
      <c r="G82" s="4"/>
    </row>
    <row r="83" spans="1:7" ht="22.5" customHeight="1">
      <c r="A83" s="17"/>
      <c r="B83" s="9" t="s">
        <v>11</v>
      </c>
      <c r="C83" s="9">
        <v>2</v>
      </c>
      <c r="D83" s="9"/>
      <c r="E83" s="4"/>
      <c r="F83" s="4">
        <v>1</v>
      </c>
      <c r="G83" s="4"/>
    </row>
    <row r="84" spans="1:7" ht="30" customHeight="1">
      <c r="A84" s="19" t="s">
        <v>14</v>
      </c>
      <c r="B84" s="19"/>
      <c r="C84" s="20">
        <f>SUM(C53:C83)</f>
        <v>255</v>
      </c>
      <c r="D84" s="12"/>
      <c r="E84" s="20"/>
      <c r="F84" s="20"/>
      <c r="G84" s="12"/>
    </row>
  </sheetData>
  <mergeCells count="67">
    <mergeCell ref="A1:G1"/>
    <mergeCell ref="A2:G2"/>
    <mergeCell ref="A10:B10"/>
    <mergeCell ref="A11:G11"/>
    <mergeCell ref="A19:B19"/>
    <mergeCell ref="B3:B4"/>
    <mergeCell ref="B12:B13"/>
    <mergeCell ref="D3:D4"/>
    <mergeCell ref="D12:D13"/>
    <mergeCell ref="E3:E4"/>
    <mergeCell ref="E12:E13"/>
    <mergeCell ref="G3:G4"/>
    <mergeCell ref="G12:G13"/>
    <mergeCell ref="A84:B84"/>
    <mergeCell ref="A3:A4"/>
    <mergeCell ref="A7:A9"/>
    <mergeCell ref="A12:A13"/>
    <mergeCell ref="A16:A18"/>
    <mergeCell ref="A21:A22"/>
    <mergeCell ref="A23:A25"/>
    <mergeCell ref="A26:A28"/>
    <mergeCell ref="A29:A31"/>
    <mergeCell ref="A34:A35"/>
    <mergeCell ref="A43:A44"/>
    <mergeCell ref="A45:A46"/>
    <mergeCell ref="A47:A48"/>
    <mergeCell ref="A51:A52"/>
    <mergeCell ref="A20:G20"/>
    <mergeCell ref="A32:B32"/>
    <mergeCell ref="A53:A60"/>
    <mergeCell ref="A61:A66"/>
    <mergeCell ref="A67:A69"/>
    <mergeCell ref="A70:A71"/>
    <mergeCell ref="A72:A83"/>
    <mergeCell ref="B43:B44"/>
    <mergeCell ref="B51:B52"/>
    <mergeCell ref="C3:C4"/>
    <mergeCell ref="C12:C13"/>
    <mergeCell ref="C21:C22"/>
    <mergeCell ref="C34:C35"/>
    <mergeCell ref="C43:C44"/>
    <mergeCell ref="C51:C52"/>
    <mergeCell ref="A49:B49"/>
    <mergeCell ref="A50:G50"/>
    <mergeCell ref="A33:G33"/>
    <mergeCell ref="A41:B41"/>
    <mergeCell ref="A42:G42"/>
    <mergeCell ref="B21:B22"/>
    <mergeCell ref="B34:B35"/>
    <mergeCell ref="D21:D22"/>
    <mergeCell ref="D43:D44"/>
    <mergeCell ref="D51:D52"/>
    <mergeCell ref="D34:D35"/>
    <mergeCell ref="G43:G44"/>
    <mergeCell ref="G51:G52"/>
    <mergeCell ref="E43:E44"/>
    <mergeCell ref="E51:E52"/>
    <mergeCell ref="F3:F4"/>
    <mergeCell ref="F12:F13"/>
    <mergeCell ref="F21:F22"/>
    <mergeCell ref="F34:F35"/>
    <mergeCell ref="F43:F44"/>
    <mergeCell ref="F51:F52"/>
    <mergeCell ref="E21:E22"/>
    <mergeCell ref="E34:E35"/>
    <mergeCell ref="G21:G22"/>
    <mergeCell ref="G34:G35"/>
  </mergeCells>
  <phoneticPr fontId="4" type="noConversion"/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过滤器明细清单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博城暖通</cp:lastModifiedBy>
  <cp:lastPrinted>2024-05-27T07:27:42Z</cp:lastPrinted>
  <dcterms:created xsi:type="dcterms:W3CDTF">2023-07-07T04:05:00Z</dcterms:created>
  <dcterms:modified xsi:type="dcterms:W3CDTF">2024-05-27T07:28:51Z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C270BC3E2DED4F7C93914C53751F1FC6_13</vt:lpwstr>
  </property>
  <property fmtid="{D5CDD505-2E9C-101B-9397-08002B2CF9AE}" pid="3" name="KSOProductBuildVer">
    <vt:lpwstr>2052-12.1.0.16929</vt:lpwstr>
  </property>
</Properties>
</file>